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mcb\Desktop\Nye puljer efter sommer\"/>
    </mc:Choice>
  </mc:AlternateContent>
  <xr:revisionPtr revIDLastSave="0" documentId="8_{F79DAE71-DB1C-4EDA-9E2F-8BF1DCBF55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- og regnskabsskema" sheetId="3" r:id="rId1"/>
    <sheet name="Ark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H33" i="3"/>
  <c r="D9" i="3" l="1"/>
  <c r="H34" i="3" l="1"/>
  <c r="H35" i="3"/>
  <c r="H36" i="3"/>
  <c r="H37" i="3"/>
  <c r="H38" i="3"/>
  <c r="H39" i="3"/>
  <c r="H40" i="3"/>
  <c r="H41" i="3"/>
  <c r="H42" i="3"/>
  <c r="H63" i="3" l="1"/>
  <c r="D10" i="3" s="1"/>
  <c r="D11" i="3" s="1"/>
  <c r="C11" i="3" l="1"/>
</calcChain>
</file>

<file path=xl/sharedStrings.xml><?xml version="1.0" encoding="utf-8"?>
<sst xmlns="http://schemas.openxmlformats.org/spreadsheetml/2006/main" count="36" uniqueCount="34">
  <si>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</si>
  <si>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</si>
  <si>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</si>
  <si>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</si>
  <si>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</si>
  <si>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</si>
  <si>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</si>
  <si>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</si>
  <si>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Revision</t>
  </si>
  <si>
    <t>I alt kr.</t>
  </si>
  <si>
    <t>Sats pr. time</t>
  </si>
  <si>
    <t>Antal timer</t>
  </si>
  <si>
    <t xml:space="preserve">Indtægter </t>
  </si>
  <si>
    <t>BUDGET</t>
  </si>
  <si>
    <t>Beløb/kr.</t>
  </si>
  <si>
    <t>Tabel 2: Udgiftsposter i projektet</t>
  </si>
  <si>
    <t>Sæt X</t>
  </si>
  <si>
    <t>BUDGET samlet</t>
  </si>
  <si>
    <t>Beløb/ kr.</t>
  </si>
  <si>
    <t>Finansiering af projektet i alt (tabel 1):</t>
  </si>
  <si>
    <t>Udgifter i projektet i alt  (tabel 2):</t>
  </si>
  <si>
    <t xml:space="preserve">Difference: </t>
  </si>
  <si>
    <t>Anden medfinansiering:</t>
  </si>
  <si>
    <r>
      <t xml:space="preserve">Egenfinansiering/anden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</si>
  <si>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</si>
  <si>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t>Tilskudsmodtager</t>
  </si>
  <si>
    <t>Egenfinansiering</t>
  </si>
  <si>
    <t>Tilskud i forbindelse med trivselspuljen</t>
  </si>
  <si>
    <t>Dansk Ungdoms Fællesråd</t>
  </si>
  <si>
    <t>Udfyld kun de hvide felter i skabelonen</t>
  </si>
  <si>
    <t>Status: Opnået/ Ansøgt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</si>
  <si>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 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 1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</t>
    </r>
  </si>
  <si>
    <t>BUDGETSKEMA: Tilskud i forbindelse med trivselspuljen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</si>
  <si>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*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</t>
    </r>
    <r>
      <rPr>
        <sz val="12"/>
        <rFont val="Calibri"/>
        <family val="2"/>
      </rPr>
      <t xml:space="preserve">køb af ydelser, transport.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</si>
</sst>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kr&quot;\ #,##0.00"/>
  </numFmts>
  <fonts count="25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sz val="10"/>
      <name val="Arial"/>
    </font>
    <font>
      <b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4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4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4" fillId="4" borderId="2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10" xfId="0" applyFont="1" applyBorder="1" applyAlignment="1" applyProtection="1">
      <alignment horizontal="center" vertical="top" wrapText="1"/>
      <protection locked="0"/>
    </xf>
    <xf numFmtId="3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43" fontId="24" fillId="8" borderId="1" xfId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/>
    <xf numFmtId="0" fontId="4" fillId="6" borderId="10" xfId="0" applyFont="1" applyFill="1" applyBorder="1" applyAlignment="1" applyProtection="1">
      <alignment horizontal="left"/>
    </xf>
    <xf numFmtId="0" fontId="7" fillId="0" borderId="0" xfId="0" applyFont="1" applyProtection="1"/>
    <xf numFmtId="0" fontId="5" fillId="0" borderId="0" xfId="0" applyFont="1" applyProtection="1"/>
    <xf numFmtId="43" fontId="4" fillId="4" borderId="2" xfId="1" applyFont="1" applyFill="1" applyBorder="1" applyAlignment="1">
      <alignment horizontal="right" vertical="top"/>
    </xf>
    <xf numFmtId="43" fontId="5" fillId="4" borderId="9" xfId="1" applyFont="1" applyFill="1" applyBorder="1" applyAlignment="1">
      <alignment horizontal="right" vertical="top"/>
    </xf>
    <xf numFmtId="43" fontId="5" fillId="4" borderId="10" xfId="1" applyFont="1" applyFill="1" applyBorder="1" applyAlignment="1">
      <alignment horizontal="right" vertical="top"/>
    </xf>
    <xf numFmtId="43" fontId="5" fillId="0" borderId="1" xfId="1" applyFont="1" applyBorder="1" applyAlignment="1" applyProtection="1">
      <alignment horizontal="center" wrapText="1"/>
      <protection locked="0"/>
    </xf>
    <xf numFmtId="43" fontId="5" fillId="0" borderId="1" xfId="1" applyFont="1" applyBorder="1" applyAlignment="1" applyProtection="1">
      <alignment horizontal="center"/>
      <protection locked="0"/>
    </xf>
    <xf numFmtId="43" fontId="5" fillId="4" borderId="1" xfId="1" applyFont="1" applyFill="1" applyBorder="1" applyAlignment="1">
      <alignment horizontal="center" wrapText="1"/>
    </xf>
    <xf numFmtId="43" fontId="5" fillId="4" borderId="1" xfId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 wrapText="1"/>
    </xf>
    <xf numFmtId="43" fontId="4" fillId="4" borderId="1" xfId="1" applyFont="1" applyFill="1" applyBorder="1" applyAlignment="1">
      <alignment horizontal="center"/>
    </xf>
    <xf numFmtId="43" fontId="5" fillId="0" borderId="1" xfId="1" applyFont="1" applyBorder="1" applyAlignment="1" applyProtection="1">
      <alignment horizontal="center" vertical="top"/>
      <protection locked="0"/>
    </xf>
    <xf numFmtId="43" fontId="5" fillId="4" borderId="1" xfId="1" applyFont="1" applyFill="1" applyBorder="1" applyAlignment="1">
      <alignment horizontal="center" vertical="top"/>
    </xf>
    <xf numFmtId="43" fontId="4" fillId="4" borderId="1" xfId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4" fillId="4" borderId="9" xfId="0" applyFont="1" applyFill="1" applyBorder="1" applyAlignment="1" applyProtection="1">
      <alignment horizontal="left"/>
    </xf>
    <xf numFmtId="0" fontId="4" fillId="4" borderId="1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/>
    </xf>
    <xf numFmtId="0" fontId="8" fillId="0" borderId="10" xfId="0" applyFont="1" applyBorder="1" applyAlignment="1" applyProtection="1">
      <alignment horizontal="left" vertical="top"/>
    </xf>
    <xf numFmtId="0" fontId="4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wrapText="1"/>
      <protection locked="0"/>
    </xf>
    <xf numFmtId="0" fontId="7" fillId="0" borderId="9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64" fontId="4" fillId="3" borderId="2" xfId="0" applyNumberFormat="1" applyFont="1" applyFill="1" applyBorder="1" applyAlignment="1">
      <alignment horizontal="left" vertical="top" wrapText="1"/>
    </xf>
    <xf numFmtId="164" fontId="4" fillId="3" borderId="9" xfId="0" applyNumberFormat="1" applyFont="1" applyFill="1" applyBorder="1" applyAlignment="1">
      <alignment horizontal="left" vertical="top" wrapText="1"/>
    </xf>
    <xf numFmtId="164" fontId="4" fillId="3" borderId="1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3" fontId="5" fillId="7" borderId="2" xfId="1" applyFont="1" applyFill="1" applyBorder="1" applyAlignment="1">
      <alignment horizontal="center" vertical="top" wrapText="1"/>
    </xf>
    <xf numFmtId="43" fontId="5" fillId="7" borderId="9" xfId="1" applyFont="1" applyFill="1" applyBorder="1" applyAlignment="1">
      <alignment horizontal="center" vertical="top" wrapText="1"/>
    </xf>
    <xf numFmtId="43" fontId="5" fillId="7" borderId="10" xfId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3" fontId="5" fillId="4" borderId="2" xfId="1" applyFont="1" applyFill="1" applyBorder="1" applyAlignment="1">
      <alignment horizontal="center" vertical="top" wrapText="1"/>
    </xf>
    <xf numFmtId="43" fontId="5" fillId="4" borderId="9" xfId="1" applyFont="1" applyFill="1" applyBorder="1" applyAlignment="1">
      <alignment horizontal="center" vertical="top" wrapText="1"/>
    </xf>
    <xf numFmtId="43" fontId="5" fillId="4" borderId="10" xfId="1" applyFont="1" applyFill="1" applyBorder="1" applyAlignment="1">
      <alignment horizontal="center" vertical="top" wrapText="1"/>
    </xf>
    <xf numFmtId="0" fontId="4" fillId="4" borderId="11" xfId="0" applyFont="1" applyFill="1" applyBorder="1"/>
    <xf numFmtId="0" fontId="4" fillId="4" borderId="3" xfId="0" applyFont="1" applyFill="1" applyBorder="1"/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1"/>
  <sheetViews>
    <sheetView tabSelected="1" view="pageBreakPreview" topLeftCell="A148" zoomScale="70" zoomScaleNormal="70" zoomScaleSheetLayoutView="70" workbookViewId="0">
      <selection activeCell="D9" sqref="D9:F11"/>
    </sheetView>
  </sheetViews>
  <sheetFormatPr defaultColWidth="9.109375" defaultRowHeight="18" x14ac:dyDescent="0.35"/>
  <cols>
    <col min="1" max="1" width="6" style="5" customWidth="1"/>
    <col min="2" max="2" width="20.44140625" style="5" customWidth="1"/>
    <col min="3" max="3" width="22.109375" style="5" customWidth="1"/>
    <col min="4" max="4" width="2.88671875" style="5" customWidth="1"/>
    <col min="5" max="5" width="15.6640625" style="5" customWidth="1"/>
    <col min="6" max="6" width="11.33203125" style="5" customWidth="1"/>
    <col min="7" max="7" width="13.5546875" style="5" customWidth="1"/>
    <col min="8" max="8" width="18.109375" style="5" customWidth="1"/>
    <col min="9" max="9" width="13.33203125" style="5" customWidth="1"/>
    <col min="10" max="10" width="10.44140625" style="5" customWidth="1"/>
    <col min="11" max="16384" width="9.109375" style="5"/>
  </cols>
  <sheetData>
    <row r="1" spans="1:9" s="12" customFormat="1" ht="21.9" customHeight="1" x14ac:dyDescent="0.4">
      <c r="A1" s="11" t="s">
        <v>32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21.9" customHeight="1" x14ac:dyDescent="0.35">
      <c r="A2" s="26" t="s">
        <v>29</v>
      </c>
      <c r="B2" s="25"/>
      <c r="C2" s="25"/>
      <c r="D2" s="25"/>
      <c r="E2" s="2"/>
      <c r="F2" s="2"/>
      <c r="G2" s="2"/>
      <c r="H2" s="2"/>
      <c r="I2" s="2"/>
    </row>
    <row r="3" spans="1:9" s="1" customFormat="1" ht="53.25" customHeight="1" x14ac:dyDescent="0.35">
      <c r="A3" s="76" t="s">
        <v>0</v>
      </c>
      <c r="B3" s="77"/>
      <c r="C3" s="77"/>
      <c r="D3" s="78"/>
      <c r="E3" s="68" t="s">
        <v>27</v>
      </c>
      <c r="F3" s="69"/>
      <c r="G3" s="69"/>
      <c r="H3" s="69"/>
      <c r="I3" s="69"/>
    </row>
    <row r="4" spans="1:9" s="1" customFormat="1" ht="33.75" customHeight="1" x14ac:dyDescent="0.35">
      <c r="A4" s="74" t="s">
        <v>1</v>
      </c>
      <c r="B4" s="74"/>
      <c r="C4" s="74"/>
      <c r="D4" s="74"/>
      <c r="E4" s="70"/>
      <c r="F4" s="71"/>
      <c r="G4" s="71"/>
      <c r="H4" s="71"/>
      <c r="I4" s="71"/>
    </row>
    <row r="5" spans="1:9" s="1" customFormat="1" ht="33.75" customHeight="1" x14ac:dyDescent="0.35">
      <c r="A5" s="75" t="s">
        <v>25</v>
      </c>
      <c r="B5" s="75"/>
      <c r="C5" s="75"/>
      <c r="D5" s="75"/>
      <c r="E5" s="72"/>
      <c r="F5" s="73"/>
      <c r="G5" s="73"/>
      <c r="H5" s="73"/>
      <c r="I5" s="73"/>
    </row>
    <row r="6" spans="1:9" s="1" customFormat="1" ht="33.75" customHeight="1" x14ac:dyDescent="0.35">
      <c r="A6" s="75" t="s">
        <v>2</v>
      </c>
      <c r="B6" s="75"/>
      <c r="C6" s="75"/>
      <c r="D6" s="75"/>
      <c r="E6" s="72"/>
      <c r="F6" s="73"/>
      <c r="G6" s="73"/>
      <c r="H6" s="73"/>
      <c r="I6" s="73"/>
    </row>
    <row r="7" spans="1:9" s="1" customFormat="1" ht="22.5" customHeight="1" x14ac:dyDescent="0.35">
      <c r="A7" s="3"/>
      <c r="B7" s="3"/>
      <c r="C7" s="3"/>
      <c r="D7" s="3"/>
      <c r="E7" s="3"/>
      <c r="F7" s="3"/>
      <c r="G7" s="3"/>
    </row>
    <row r="8" spans="1:9" s="3" customFormat="1" ht="21.9" customHeight="1" x14ac:dyDescent="0.35">
      <c r="A8" s="94" t="s">
        <v>17</v>
      </c>
      <c r="B8" s="94"/>
      <c r="C8" s="94"/>
      <c r="D8" s="83" t="s">
        <v>18</v>
      </c>
      <c r="E8" s="84"/>
      <c r="F8" s="85"/>
      <c r="G8" s="4"/>
      <c r="H8" s="1"/>
    </row>
    <row r="9" spans="1:9" s="3" customFormat="1" ht="21.9" customHeight="1" x14ac:dyDescent="0.35">
      <c r="A9" s="94" t="s">
        <v>19</v>
      </c>
      <c r="B9" s="94"/>
      <c r="C9" s="94"/>
      <c r="D9" s="88">
        <f>+H25</f>
        <v>0</v>
      </c>
      <c r="E9" s="89"/>
      <c r="F9" s="90"/>
      <c r="G9" s="4"/>
      <c r="H9" s="20"/>
    </row>
    <row r="10" spans="1:9" s="3" customFormat="1" ht="21.9" customHeight="1" x14ac:dyDescent="0.35">
      <c r="A10" s="94" t="s">
        <v>20</v>
      </c>
      <c r="B10" s="94"/>
      <c r="C10" s="94"/>
      <c r="D10" s="88">
        <f>+H63</f>
        <v>0</v>
      </c>
      <c r="E10" s="89"/>
      <c r="F10" s="90"/>
      <c r="G10" s="4"/>
      <c r="H10" s="1"/>
    </row>
    <row r="11" spans="1:9" s="3" customFormat="1" ht="21.9" customHeight="1" x14ac:dyDescent="0.35">
      <c r="A11" s="21"/>
      <c r="B11" s="22" t="s">
        <v>21</v>
      </c>
      <c r="C11" s="23" t="str">
        <f>+IF(D11=0,"OK","Tilpas budgettet")</f>
        <v>OK</v>
      </c>
      <c r="D11" s="99">
        <f>+ROUND(D9-D10,2)</f>
        <v>0</v>
      </c>
      <c r="E11" s="100"/>
      <c r="F11" s="101"/>
      <c r="G11" s="4"/>
      <c r="H11" s="1"/>
    </row>
    <row r="12" spans="1:9" s="3" customFormat="1" ht="21.9" customHeight="1" x14ac:dyDescent="0.35">
      <c r="A12" s="15"/>
      <c r="B12" s="15"/>
      <c r="C12" s="15"/>
      <c r="D12" s="14"/>
      <c r="E12" s="14"/>
      <c r="F12" s="14"/>
      <c r="G12" s="4"/>
      <c r="H12" s="1"/>
    </row>
    <row r="13" spans="1:9" s="3" customFormat="1" ht="21.9" customHeight="1" x14ac:dyDescent="0.3">
      <c r="A13" s="95" t="s">
        <v>31</v>
      </c>
      <c r="B13" s="96"/>
      <c r="C13" s="96"/>
      <c r="D13" s="96"/>
      <c r="E13" s="96"/>
      <c r="F13" s="96"/>
      <c r="G13" s="96"/>
      <c r="H13" s="96"/>
      <c r="I13" s="96"/>
    </row>
    <row r="14" spans="1:9" s="3" customFormat="1" ht="81.75" customHeight="1" x14ac:dyDescent="0.3">
      <c r="A14" s="97"/>
      <c r="B14" s="98"/>
      <c r="C14" s="98"/>
      <c r="D14" s="98"/>
      <c r="E14" s="98"/>
      <c r="F14" s="98"/>
      <c r="G14" s="98"/>
      <c r="H14" s="98"/>
      <c r="I14" s="98"/>
    </row>
    <row r="15" spans="1:9" s="3" customFormat="1" ht="21.9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21.9" customHeight="1" x14ac:dyDescent="0.35">
      <c r="A16" s="79" t="s">
        <v>3</v>
      </c>
      <c r="B16" s="79"/>
      <c r="C16" s="79"/>
      <c r="D16" s="79"/>
      <c r="E16" s="79"/>
      <c r="F16" s="79"/>
      <c r="G16" s="79"/>
    </row>
    <row r="17" spans="1:9" s="1" customFormat="1" ht="21.9" customHeight="1" x14ac:dyDescent="0.35">
      <c r="A17" s="102" t="s">
        <v>4</v>
      </c>
      <c r="B17" s="104" t="s">
        <v>12</v>
      </c>
      <c r="C17" s="105"/>
      <c r="D17" s="105"/>
      <c r="E17" s="105"/>
      <c r="F17" s="105"/>
      <c r="G17" s="105"/>
      <c r="H17" s="108" t="s">
        <v>13</v>
      </c>
      <c r="I17" s="109"/>
    </row>
    <row r="18" spans="1:9" s="1" customFormat="1" ht="52.5" customHeight="1" x14ac:dyDescent="0.35">
      <c r="A18" s="103"/>
      <c r="B18" s="106"/>
      <c r="C18" s="107"/>
      <c r="D18" s="107"/>
      <c r="E18" s="107"/>
      <c r="F18" s="107"/>
      <c r="G18" s="107"/>
      <c r="H18" s="30" t="s">
        <v>14</v>
      </c>
      <c r="I18" s="31" t="s">
        <v>30</v>
      </c>
    </row>
    <row r="19" spans="1:9" s="1" customFormat="1" ht="21.9" customHeight="1" x14ac:dyDescent="0.35">
      <c r="A19" s="13">
        <v>1</v>
      </c>
      <c r="B19" s="52" t="s">
        <v>28</v>
      </c>
      <c r="C19" s="53"/>
      <c r="D19" s="53"/>
      <c r="E19" s="53"/>
      <c r="F19" s="53"/>
      <c r="G19" s="53"/>
      <c r="H19" s="40">
        <v>0</v>
      </c>
      <c r="I19" s="41"/>
    </row>
    <row r="20" spans="1:9" s="1" customFormat="1" ht="21.9" customHeight="1" x14ac:dyDescent="0.35">
      <c r="A20" s="13">
        <v>2</v>
      </c>
      <c r="B20" s="52" t="s">
        <v>26</v>
      </c>
      <c r="C20" s="53"/>
      <c r="D20" s="53"/>
      <c r="E20" s="53"/>
      <c r="F20" s="53"/>
      <c r="G20" s="53"/>
      <c r="H20" s="40">
        <v>0</v>
      </c>
      <c r="I20" s="41"/>
    </row>
    <row r="21" spans="1:9" s="1" customFormat="1" ht="21.9" customHeight="1" x14ac:dyDescent="0.35">
      <c r="A21" s="13">
        <v>3</v>
      </c>
      <c r="B21" s="104" t="s">
        <v>22</v>
      </c>
      <c r="C21" s="105"/>
      <c r="D21" s="105"/>
      <c r="E21" s="105"/>
      <c r="F21" s="105"/>
      <c r="G21" s="105"/>
      <c r="H21" s="42"/>
      <c r="I21" s="43"/>
    </row>
    <row r="22" spans="1:9" s="1" customFormat="1" ht="21.9" customHeight="1" x14ac:dyDescent="0.35">
      <c r="A22" s="13">
        <v>4</v>
      </c>
      <c r="B22" s="80"/>
      <c r="C22" s="81"/>
      <c r="D22" s="81"/>
      <c r="E22" s="81"/>
      <c r="F22" s="81"/>
      <c r="G22" s="82"/>
      <c r="H22" s="40">
        <v>0</v>
      </c>
      <c r="I22" s="41"/>
    </row>
    <row r="23" spans="1:9" s="1" customFormat="1" ht="21.9" customHeight="1" x14ac:dyDescent="0.35">
      <c r="A23" s="13">
        <v>5</v>
      </c>
      <c r="B23" s="80"/>
      <c r="C23" s="81"/>
      <c r="D23" s="81"/>
      <c r="E23" s="81"/>
      <c r="F23" s="81"/>
      <c r="G23" s="82"/>
      <c r="H23" s="40">
        <v>0</v>
      </c>
      <c r="I23" s="41"/>
    </row>
    <row r="24" spans="1:9" s="1" customFormat="1" ht="21.9" customHeight="1" x14ac:dyDescent="0.35">
      <c r="A24" s="13">
        <v>6</v>
      </c>
      <c r="B24" s="80"/>
      <c r="C24" s="81"/>
      <c r="D24" s="81"/>
      <c r="E24" s="81"/>
      <c r="F24" s="81"/>
      <c r="G24" s="82"/>
      <c r="H24" s="40">
        <v>0</v>
      </c>
      <c r="I24" s="41"/>
    </row>
    <row r="25" spans="1:9" ht="21.9" customHeight="1" x14ac:dyDescent="0.35">
      <c r="A25" s="13"/>
      <c r="B25" s="91" t="s">
        <v>5</v>
      </c>
      <c r="C25" s="92"/>
      <c r="D25" s="92"/>
      <c r="E25" s="92"/>
      <c r="F25" s="92"/>
      <c r="G25" s="93"/>
      <c r="H25" s="44">
        <f>+ROUND(SUM(H19:H24),2)</f>
        <v>0</v>
      </c>
      <c r="I25" s="45"/>
    </row>
    <row r="26" spans="1:9" ht="21.75" customHeight="1" x14ac:dyDescent="0.35">
      <c r="A26" s="16"/>
      <c r="B26" s="16"/>
      <c r="C26" s="16"/>
      <c r="D26" s="16"/>
      <c r="E26" s="16"/>
      <c r="F26" s="16"/>
      <c r="G26" s="16"/>
      <c r="H26" s="27"/>
      <c r="I26" s="28"/>
    </row>
    <row r="27" spans="1:9" s="10" customFormat="1" ht="85.35" customHeight="1" x14ac:dyDescent="0.25">
      <c r="A27" s="86" t="s">
        <v>33</v>
      </c>
      <c r="B27" s="87"/>
      <c r="C27" s="87"/>
      <c r="D27" s="87"/>
      <c r="E27" s="87"/>
      <c r="F27" s="87"/>
      <c r="G27" s="87"/>
      <c r="H27" s="87"/>
      <c r="I27" s="87"/>
    </row>
    <row r="28" spans="1:9" s="10" customFormat="1" ht="23.4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21.9" customHeight="1" x14ac:dyDescent="0.35">
      <c r="A29" s="79" t="s">
        <v>15</v>
      </c>
      <c r="B29" s="79"/>
      <c r="C29" s="79"/>
      <c r="D29" s="79"/>
      <c r="E29" s="79"/>
      <c r="F29" s="79"/>
      <c r="G29" s="79"/>
    </row>
    <row r="30" spans="1:9" ht="21.9" customHeight="1" x14ac:dyDescent="0.35">
      <c r="A30" s="59" t="s">
        <v>4</v>
      </c>
      <c r="B30" s="59" t="s">
        <v>6</v>
      </c>
      <c r="C30" s="59"/>
      <c r="D30" s="59"/>
      <c r="E30" s="60" t="s">
        <v>23</v>
      </c>
      <c r="F30" s="65" t="s">
        <v>13</v>
      </c>
      <c r="G30" s="66"/>
      <c r="H30" s="67"/>
    </row>
    <row r="31" spans="1:9" s="6" customFormat="1" ht="34.5" customHeight="1" x14ac:dyDescent="0.3">
      <c r="A31" s="59"/>
      <c r="B31" s="59"/>
      <c r="C31" s="59"/>
      <c r="D31" s="59"/>
      <c r="E31" s="60"/>
      <c r="F31" s="63" t="s">
        <v>11</v>
      </c>
      <c r="G31" s="61" t="s">
        <v>10</v>
      </c>
      <c r="H31" s="63" t="s">
        <v>9</v>
      </c>
    </row>
    <row r="32" spans="1:9" s="6" customFormat="1" ht="20.25" customHeight="1" x14ac:dyDescent="0.35">
      <c r="A32" s="59"/>
      <c r="B32" s="59"/>
      <c r="C32" s="59"/>
      <c r="D32" s="59"/>
      <c r="E32" s="24" t="s">
        <v>16</v>
      </c>
      <c r="F32" s="64"/>
      <c r="G32" s="62"/>
      <c r="H32" s="64"/>
    </row>
    <row r="33" spans="1:8" s="6" customFormat="1" ht="21.9" customHeight="1" x14ac:dyDescent="0.35">
      <c r="A33" s="17">
        <v>1</v>
      </c>
      <c r="B33" s="50"/>
      <c r="C33" s="50"/>
      <c r="D33" s="51"/>
      <c r="E33" s="29"/>
      <c r="F33" s="46">
        <v>0</v>
      </c>
      <c r="G33" s="46">
        <v>0</v>
      </c>
      <c r="H33" s="47">
        <f t="shared" ref="H33:H42" si="0">F33*G33</f>
        <v>0</v>
      </c>
    </row>
    <row r="34" spans="1:8" s="6" customFormat="1" ht="21.9" customHeight="1" x14ac:dyDescent="0.35">
      <c r="A34" s="17">
        <v>2</v>
      </c>
      <c r="B34" s="50"/>
      <c r="C34" s="50"/>
      <c r="D34" s="51"/>
      <c r="E34" s="29"/>
      <c r="F34" s="46">
        <v>0</v>
      </c>
      <c r="G34" s="46">
        <v>0</v>
      </c>
      <c r="H34" s="47">
        <f t="shared" si="0"/>
        <v>0</v>
      </c>
    </row>
    <row r="35" spans="1:8" s="6" customFormat="1" ht="21.9" customHeight="1" x14ac:dyDescent="0.35">
      <c r="A35" s="17">
        <v>3</v>
      </c>
      <c r="B35" s="50"/>
      <c r="C35" s="50"/>
      <c r="D35" s="51"/>
      <c r="E35" s="29"/>
      <c r="F35" s="46">
        <v>0</v>
      </c>
      <c r="G35" s="46">
        <v>0</v>
      </c>
      <c r="H35" s="47">
        <f t="shared" si="0"/>
        <v>0</v>
      </c>
    </row>
    <row r="36" spans="1:8" s="6" customFormat="1" ht="21.9" customHeight="1" x14ac:dyDescent="0.35">
      <c r="A36" s="17">
        <v>4</v>
      </c>
      <c r="B36" s="50"/>
      <c r="C36" s="50"/>
      <c r="D36" s="51"/>
      <c r="E36" s="29"/>
      <c r="F36" s="46">
        <v>0</v>
      </c>
      <c r="G36" s="46">
        <v>0</v>
      </c>
      <c r="H36" s="47">
        <f t="shared" si="0"/>
        <v>0</v>
      </c>
    </row>
    <row r="37" spans="1:8" s="6" customFormat="1" ht="21.9" customHeight="1" x14ac:dyDescent="0.35">
      <c r="A37" s="17">
        <v>5</v>
      </c>
      <c r="B37" s="50"/>
      <c r="C37" s="50"/>
      <c r="D37" s="51"/>
      <c r="E37" s="29"/>
      <c r="F37" s="46">
        <v>0</v>
      </c>
      <c r="G37" s="46">
        <v>0</v>
      </c>
      <c r="H37" s="47">
        <f t="shared" si="0"/>
        <v>0</v>
      </c>
    </row>
    <row r="38" spans="1:8" s="6" customFormat="1" ht="21.9" customHeight="1" x14ac:dyDescent="0.35">
      <c r="A38" s="17">
        <v>6</v>
      </c>
      <c r="B38" s="50"/>
      <c r="C38" s="50"/>
      <c r="D38" s="51"/>
      <c r="E38" s="29"/>
      <c r="F38" s="46">
        <v>0</v>
      </c>
      <c r="G38" s="46">
        <v>0</v>
      </c>
      <c r="H38" s="47">
        <f t="shared" si="0"/>
        <v>0</v>
      </c>
    </row>
    <row r="39" spans="1:8" s="6" customFormat="1" ht="21.9" customHeight="1" x14ac:dyDescent="0.35">
      <c r="A39" s="17">
        <v>7</v>
      </c>
      <c r="B39" s="50"/>
      <c r="C39" s="50"/>
      <c r="D39" s="51"/>
      <c r="E39" s="29"/>
      <c r="F39" s="46">
        <v>0</v>
      </c>
      <c r="G39" s="46">
        <v>0</v>
      </c>
      <c r="H39" s="47">
        <f t="shared" si="0"/>
        <v>0</v>
      </c>
    </row>
    <row r="40" spans="1:8" s="6" customFormat="1" ht="21.9" customHeight="1" x14ac:dyDescent="0.35">
      <c r="A40" s="17">
        <v>8</v>
      </c>
      <c r="B40" s="50"/>
      <c r="C40" s="50"/>
      <c r="D40" s="51"/>
      <c r="E40" s="29"/>
      <c r="F40" s="46">
        <v>0</v>
      </c>
      <c r="G40" s="46">
        <v>0</v>
      </c>
      <c r="H40" s="47">
        <f t="shared" si="0"/>
        <v>0</v>
      </c>
    </row>
    <row r="41" spans="1:8" s="6" customFormat="1" ht="21.9" customHeight="1" x14ac:dyDescent="0.35">
      <c r="A41" s="17">
        <v>9</v>
      </c>
      <c r="B41" s="50"/>
      <c r="C41" s="50"/>
      <c r="D41" s="51"/>
      <c r="E41" s="29"/>
      <c r="F41" s="46">
        <v>0</v>
      </c>
      <c r="G41" s="46">
        <v>0</v>
      </c>
      <c r="H41" s="47">
        <f t="shared" si="0"/>
        <v>0</v>
      </c>
    </row>
    <row r="42" spans="1:8" s="6" customFormat="1" ht="21.9" customHeight="1" x14ac:dyDescent="0.35">
      <c r="A42" s="17">
        <v>10</v>
      </c>
      <c r="B42" s="50"/>
      <c r="C42" s="50"/>
      <c r="D42" s="51"/>
      <c r="E42" s="29"/>
      <c r="F42" s="46">
        <v>0</v>
      </c>
      <c r="G42" s="46">
        <v>0</v>
      </c>
      <c r="H42" s="47">
        <f t="shared" si="0"/>
        <v>0</v>
      </c>
    </row>
    <row r="43" spans="1:8" s="6" customFormat="1" ht="21.9" customHeight="1" x14ac:dyDescent="0.35">
      <c r="A43" s="17">
        <v>11</v>
      </c>
      <c r="B43" s="50"/>
      <c r="C43" s="50"/>
      <c r="D43" s="51"/>
      <c r="E43" s="29"/>
      <c r="F43" s="47"/>
      <c r="G43" s="47"/>
      <c r="H43" s="32">
        <v>0</v>
      </c>
    </row>
    <row r="44" spans="1:8" s="6" customFormat="1" ht="21.9" customHeight="1" x14ac:dyDescent="0.35">
      <c r="A44" s="17">
        <v>12</v>
      </c>
      <c r="B44" s="50"/>
      <c r="C44" s="50"/>
      <c r="D44" s="51"/>
      <c r="E44" s="29"/>
      <c r="F44" s="47"/>
      <c r="G44" s="47"/>
      <c r="H44" s="32">
        <v>0</v>
      </c>
    </row>
    <row r="45" spans="1:8" s="6" customFormat="1" ht="21.9" customHeight="1" x14ac:dyDescent="0.35">
      <c r="A45" s="17">
        <v>13</v>
      </c>
      <c r="B45" s="49"/>
      <c r="C45" s="50"/>
      <c r="D45" s="51"/>
      <c r="E45" s="29"/>
      <c r="F45" s="47"/>
      <c r="G45" s="47"/>
      <c r="H45" s="32">
        <v>0</v>
      </c>
    </row>
    <row r="46" spans="1:8" s="6" customFormat="1" ht="21.9" customHeight="1" x14ac:dyDescent="0.35">
      <c r="A46" s="17">
        <v>14</v>
      </c>
      <c r="B46" s="49"/>
      <c r="C46" s="50"/>
      <c r="D46" s="51"/>
      <c r="E46" s="29"/>
      <c r="F46" s="47"/>
      <c r="G46" s="47"/>
      <c r="H46" s="32">
        <v>0</v>
      </c>
    </row>
    <row r="47" spans="1:8" s="6" customFormat="1" ht="21.9" customHeight="1" x14ac:dyDescent="0.35">
      <c r="A47" s="17">
        <v>15</v>
      </c>
      <c r="B47" s="49"/>
      <c r="C47" s="50"/>
      <c r="D47" s="51"/>
      <c r="E47" s="29"/>
      <c r="F47" s="47"/>
      <c r="G47" s="47"/>
      <c r="H47" s="32">
        <v>0</v>
      </c>
    </row>
    <row r="48" spans="1:8" s="6" customFormat="1" ht="21.9" customHeight="1" x14ac:dyDescent="0.35">
      <c r="A48" s="17">
        <v>16</v>
      </c>
      <c r="B48" s="49"/>
      <c r="C48" s="50"/>
      <c r="D48" s="51"/>
      <c r="E48" s="29"/>
      <c r="F48" s="47"/>
      <c r="G48" s="47"/>
      <c r="H48" s="32">
        <v>0</v>
      </c>
    </row>
    <row r="49" spans="1:9" s="6" customFormat="1" ht="21.9" customHeight="1" x14ac:dyDescent="0.35">
      <c r="A49" s="17">
        <v>17</v>
      </c>
      <c r="B49" s="49"/>
      <c r="C49" s="50"/>
      <c r="D49" s="51"/>
      <c r="E49" s="29"/>
      <c r="F49" s="47"/>
      <c r="G49" s="47"/>
      <c r="H49" s="32">
        <v>0</v>
      </c>
    </row>
    <row r="50" spans="1:9" s="6" customFormat="1" ht="21.9" customHeight="1" x14ac:dyDescent="0.35">
      <c r="A50" s="17">
        <v>18</v>
      </c>
      <c r="B50" s="49"/>
      <c r="C50" s="50"/>
      <c r="D50" s="51"/>
      <c r="E50" s="29"/>
      <c r="F50" s="47"/>
      <c r="G50" s="47"/>
      <c r="H50" s="32">
        <v>0</v>
      </c>
    </row>
    <row r="51" spans="1:9" s="6" customFormat="1" ht="21.9" customHeight="1" x14ac:dyDescent="0.35">
      <c r="A51" s="17">
        <v>19</v>
      </c>
      <c r="B51" s="49"/>
      <c r="C51" s="50"/>
      <c r="D51" s="51"/>
      <c r="E51" s="29"/>
      <c r="F51" s="47"/>
      <c r="G51" s="47"/>
      <c r="H51" s="32">
        <v>0</v>
      </c>
    </row>
    <row r="52" spans="1:9" s="6" customFormat="1" ht="21.9" customHeight="1" x14ac:dyDescent="0.35">
      <c r="A52" s="17">
        <v>20</v>
      </c>
      <c r="B52" s="49"/>
      <c r="C52" s="50"/>
      <c r="D52" s="51"/>
      <c r="E52" s="29"/>
      <c r="F52" s="47"/>
      <c r="G52" s="47"/>
      <c r="H52" s="32">
        <v>0</v>
      </c>
    </row>
    <row r="53" spans="1:9" s="6" customFormat="1" ht="21.9" customHeight="1" x14ac:dyDescent="0.35">
      <c r="A53" s="17">
        <v>21</v>
      </c>
      <c r="B53" s="49"/>
      <c r="C53" s="50"/>
      <c r="D53" s="51"/>
      <c r="E53" s="29"/>
      <c r="F53" s="47"/>
      <c r="G53" s="47"/>
      <c r="H53" s="32">
        <v>0</v>
      </c>
    </row>
    <row r="54" spans="1:9" s="6" customFormat="1" ht="21.9" customHeight="1" x14ac:dyDescent="0.35">
      <c r="A54" s="17">
        <v>22</v>
      </c>
      <c r="B54" s="49"/>
      <c r="C54" s="50"/>
      <c r="D54" s="51"/>
      <c r="E54" s="29"/>
      <c r="F54" s="47"/>
      <c r="G54" s="47"/>
      <c r="H54" s="32">
        <v>0</v>
      </c>
    </row>
    <row r="55" spans="1:9" s="6" customFormat="1" ht="21.9" customHeight="1" x14ac:dyDescent="0.35">
      <c r="A55" s="17">
        <v>23</v>
      </c>
      <c r="B55" s="49"/>
      <c r="C55" s="50"/>
      <c r="D55" s="51"/>
      <c r="E55" s="29"/>
      <c r="F55" s="47"/>
      <c r="G55" s="47"/>
      <c r="H55" s="32">
        <v>0</v>
      </c>
    </row>
    <row r="56" spans="1:9" s="6" customFormat="1" ht="21.9" customHeight="1" x14ac:dyDescent="0.35">
      <c r="A56" s="17">
        <v>24</v>
      </c>
      <c r="B56" s="49"/>
      <c r="C56" s="50"/>
      <c r="D56" s="51"/>
      <c r="E56" s="29"/>
      <c r="F56" s="47"/>
      <c r="G56" s="47"/>
      <c r="H56" s="32">
        <v>0</v>
      </c>
    </row>
    <row r="57" spans="1:9" s="6" customFormat="1" ht="21.9" customHeight="1" x14ac:dyDescent="0.35">
      <c r="A57" s="17">
        <v>25</v>
      </c>
      <c r="B57" s="50"/>
      <c r="C57" s="50"/>
      <c r="D57" s="51"/>
      <c r="E57" s="29"/>
      <c r="F57" s="47"/>
      <c r="G57" s="47"/>
      <c r="H57" s="32">
        <v>0</v>
      </c>
    </row>
    <row r="58" spans="1:9" s="6" customFormat="1" ht="21.9" customHeight="1" x14ac:dyDescent="0.35">
      <c r="A58" s="17">
        <v>26</v>
      </c>
      <c r="B58" s="49"/>
      <c r="C58" s="50"/>
      <c r="D58" s="51"/>
      <c r="E58" s="29"/>
      <c r="F58" s="47"/>
      <c r="G58" s="47"/>
      <c r="H58" s="32">
        <v>0</v>
      </c>
    </row>
    <row r="59" spans="1:9" s="6" customFormat="1" ht="21.9" customHeight="1" x14ac:dyDescent="0.35">
      <c r="A59" s="17">
        <v>27</v>
      </c>
      <c r="B59" s="49"/>
      <c r="C59" s="50"/>
      <c r="D59" s="51"/>
      <c r="E59" s="29"/>
      <c r="F59" s="47"/>
      <c r="G59" s="47"/>
      <c r="H59" s="32">
        <v>0</v>
      </c>
    </row>
    <row r="60" spans="1:9" s="6" customFormat="1" ht="21.9" customHeight="1" x14ac:dyDescent="0.35">
      <c r="A60" s="17">
        <v>28</v>
      </c>
      <c r="B60" s="50"/>
      <c r="C60" s="50"/>
      <c r="D60" s="51"/>
      <c r="E60" s="29"/>
      <c r="F60" s="47"/>
      <c r="G60" s="47"/>
      <c r="H60" s="32">
        <v>0</v>
      </c>
    </row>
    <row r="61" spans="1:9" s="6" customFormat="1" ht="21.9" customHeight="1" x14ac:dyDescent="0.35">
      <c r="A61" s="17">
        <v>29</v>
      </c>
      <c r="B61" s="50"/>
      <c r="C61" s="50"/>
      <c r="D61" s="51"/>
      <c r="E61" s="29"/>
      <c r="F61" s="47"/>
      <c r="G61" s="47"/>
      <c r="H61" s="32">
        <v>0</v>
      </c>
    </row>
    <row r="62" spans="1:9" s="6" customFormat="1" ht="21.9" customHeight="1" x14ac:dyDescent="0.35">
      <c r="A62" s="17">
        <v>30</v>
      </c>
      <c r="B62" s="37" t="s">
        <v>8</v>
      </c>
      <c r="C62" s="38"/>
      <c r="D62" s="39"/>
      <c r="E62" s="29"/>
      <c r="F62" s="47"/>
      <c r="G62" s="47"/>
      <c r="H62" s="32">
        <v>0</v>
      </c>
    </row>
    <row r="63" spans="1:9" s="6" customFormat="1" ht="21.9" customHeight="1" x14ac:dyDescent="0.35">
      <c r="A63" s="33"/>
      <c r="B63" s="54" t="s">
        <v>7</v>
      </c>
      <c r="C63" s="54"/>
      <c r="D63" s="55"/>
      <c r="E63" s="34"/>
      <c r="F63" s="48"/>
      <c r="G63" s="48"/>
      <c r="H63" s="48">
        <f>ROUND(SUM(H33:H62),2)</f>
        <v>0</v>
      </c>
      <c r="I63" s="35"/>
    </row>
    <row r="64" spans="1:9" ht="21.9" customHeight="1" x14ac:dyDescent="0.35">
      <c r="A64" s="36"/>
      <c r="B64" s="36"/>
      <c r="C64" s="36"/>
      <c r="D64" s="36"/>
      <c r="E64" s="36"/>
      <c r="F64" s="36"/>
      <c r="G64" s="36"/>
      <c r="H64" s="36"/>
      <c r="I64" s="36"/>
    </row>
    <row r="65" spans="1:9" ht="150" customHeight="1" x14ac:dyDescent="0.35">
      <c r="A65" s="56" t="s">
        <v>24</v>
      </c>
      <c r="B65" s="57"/>
      <c r="C65" s="57"/>
      <c r="D65" s="57"/>
      <c r="E65" s="57"/>
      <c r="F65" s="57"/>
      <c r="G65" s="57"/>
      <c r="H65" s="57"/>
      <c r="I65" s="58"/>
    </row>
    <row r="66" spans="1:9" ht="21.9" customHeight="1" x14ac:dyDescent="0.35"/>
    <row r="67" spans="1:9" ht="21.9" customHeight="1" x14ac:dyDescent="0.35"/>
    <row r="68" spans="1:9" ht="21.75" customHeight="1" x14ac:dyDescent="0.35">
      <c r="A68" s="7"/>
      <c r="H68" s="7"/>
      <c r="I68" s="7"/>
    </row>
    <row r="69" spans="1:9" x14ac:dyDescent="0.35">
      <c r="A69" s="7"/>
      <c r="B69" s="7"/>
    </row>
    <row r="70" spans="1:9" s="6" customFormat="1" ht="17.399999999999999" x14ac:dyDescent="0.3"/>
    <row r="71" spans="1:9" s="9" customFormat="1" x14ac:dyDescent="0.35">
      <c r="A71" s="8"/>
      <c r="B71" s="8"/>
      <c r="C71" s="8"/>
    </row>
    <row r="72" spans="1:9" s="6" customFormat="1" ht="17.399999999999999" x14ac:dyDescent="0.3"/>
    <row r="73" spans="1:9" s="6" customFormat="1" ht="17.399999999999999" x14ac:dyDescent="0.3"/>
    <row r="74" spans="1:9" s="6" customFormat="1" ht="17.399999999999999" x14ac:dyDescent="0.3"/>
    <row r="75" spans="1:9" s="6" customFormat="1" ht="17.399999999999999" x14ac:dyDescent="0.3"/>
    <row r="76" spans="1:9" s="6" customFormat="1" ht="17.399999999999999" x14ac:dyDescent="0.3"/>
    <row r="77" spans="1:9" s="6" customFormat="1" ht="17.399999999999999" x14ac:dyDescent="0.3"/>
    <row r="78" spans="1:9" s="6" customFormat="1" ht="17.399999999999999" x14ac:dyDescent="0.3"/>
    <row r="79" spans="1:9" s="6" customFormat="1" ht="17.399999999999999" x14ac:dyDescent="0.3"/>
    <row r="80" spans="1:9" s="6" customFormat="1" ht="17.399999999999999" x14ac:dyDescent="0.3"/>
    <row r="81" s="6" customFormat="1" ht="17.399999999999999" x14ac:dyDescent="0.3"/>
    <row r="82" s="6" customFormat="1" ht="17.399999999999999" x14ac:dyDescent="0.3"/>
    <row r="83" s="6" customFormat="1" ht="17.399999999999999" x14ac:dyDescent="0.3"/>
    <row r="84" s="6" customFormat="1" ht="17.399999999999999" x14ac:dyDescent="0.3"/>
    <row r="85" s="6" customFormat="1" ht="17.399999999999999" x14ac:dyDescent="0.3"/>
    <row r="86" s="6" customFormat="1" ht="17.399999999999999" x14ac:dyDescent="0.3"/>
    <row r="87" s="6" customFormat="1" ht="17.399999999999999" x14ac:dyDescent="0.3"/>
    <row r="88" s="6" customFormat="1" ht="17.399999999999999" x14ac:dyDescent="0.3"/>
    <row r="89" s="6" customFormat="1" ht="17.399999999999999" x14ac:dyDescent="0.3"/>
    <row r="90" s="6" customFormat="1" ht="17.399999999999999" x14ac:dyDescent="0.3"/>
    <row r="91" s="6" customFormat="1" ht="17.399999999999999" x14ac:dyDescent="0.3"/>
    <row r="92" s="6" customFormat="1" ht="17.399999999999999" x14ac:dyDescent="0.3"/>
    <row r="93" s="6" customFormat="1" ht="17.399999999999999" x14ac:dyDescent="0.3"/>
    <row r="94" s="6" customFormat="1" ht="17.399999999999999" x14ac:dyDescent="0.3"/>
    <row r="95" s="6" customFormat="1" ht="17.399999999999999" x14ac:dyDescent="0.3"/>
    <row r="96" s="6" customFormat="1" ht="17.399999999999999" x14ac:dyDescent="0.3"/>
    <row r="97" s="6" customFormat="1" ht="17.399999999999999" x14ac:dyDescent="0.3"/>
    <row r="98" s="6" customFormat="1" ht="17.399999999999999" x14ac:dyDescent="0.3"/>
    <row r="99" s="6" customFormat="1" ht="17.399999999999999" x14ac:dyDescent="0.3"/>
    <row r="100" s="6" customFormat="1" ht="17.399999999999999" x14ac:dyDescent="0.3"/>
    <row r="101" s="6" customFormat="1" ht="17.399999999999999" x14ac:dyDescent="0.3"/>
    <row r="102" s="6" customFormat="1" ht="17.399999999999999" x14ac:dyDescent="0.3"/>
    <row r="103" s="6" customFormat="1" ht="17.399999999999999" x14ac:dyDescent="0.3"/>
    <row r="104" s="6" customFormat="1" ht="17.399999999999999" x14ac:dyDescent="0.3"/>
    <row r="105" s="6" customFormat="1" ht="17.399999999999999" x14ac:dyDescent="0.3"/>
    <row r="106" s="6" customFormat="1" ht="17.399999999999999" x14ac:dyDescent="0.3"/>
    <row r="107" s="6" customFormat="1" ht="17.399999999999999" x14ac:dyDescent="0.3"/>
    <row r="108" s="6" customFormat="1" ht="17.399999999999999" x14ac:dyDescent="0.3"/>
    <row r="109" s="6" customFormat="1" ht="17.399999999999999" x14ac:dyDescent="0.3"/>
    <row r="110" s="6" customFormat="1" ht="17.399999999999999" x14ac:dyDescent="0.3"/>
    <row r="111" s="6" customFormat="1" ht="17.399999999999999" x14ac:dyDescent="0.3"/>
  </sheetData>
  <sheetProtection algorithmName="SHA-512" hashValue="2AsNser9vitIcEwWZJAJwtUzv31R8XnJ+ZKJT2N0cm+nraUnoW7oRHjMshPEASrl9goDsPjMT+KCtvPcGOtkxw==" saltValue="KbqNLc18PuoAzAHpD+vMhw==" spinCount="100000" sheet="1" formatCells="0" formatColumns="0" formatRows="0" insertColumns="0" insertRows="0" insertHyperlinks="0" deleteColumns="0" deleteRows="0" sort="0" autoFilter="0" pivotTables="0"/>
  <mergeCells count="67">
    <mergeCell ref="B17:G18"/>
    <mergeCell ref="H17:I17"/>
    <mergeCell ref="B21:G21"/>
    <mergeCell ref="A10:C10"/>
    <mergeCell ref="A6:D6"/>
    <mergeCell ref="E6:I6"/>
    <mergeCell ref="D8:F8"/>
    <mergeCell ref="A27:I27"/>
    <mergeCell ref="D9:F9"/>
    <mergeCell ref="B22:G22"/>
    <mergeCell ref="B25:G25"/>
    <mergeCell ref="B23:G23"/>
    <mergeCell ref="A9:C9"/>
    <mergeCell ref="D10:F10"/>
    <mergeCell ref="A13:I14"/>
    <mergeCell ref="D11:F11"/>
    <mergeCell ref="A16:G16"/>
    <mergeCell ref="A8:C8"/>
    <mergeCell ref="B20:G20"/>
    <mergeCell ref="A17:A18"/>
    <mergeCell ref="E3:I3"/>
    <mergeCell ref="E4:I4"/>
    <mergeCell ref="E5:I5"/>
    <mergeCell ref="A4:D4"/>
    <mergeCell ref="A5:D5"/>
    <mergeCell ref="A3:D3"/>
    <mergeCell ref="A30:A32"/>
    <mergeCell ref="B30:D32"/>
    <mergeCell ref="E30:E31"/>
    <mergeCell ref="G31:G32"/>
    <mergeCell ref="H31:H32"/>
    <mergeCell ref="F30:H30"/>
    <mergeCell ref="F31:F32"/>
    <mergeCell ref="B63:D63"/>
    <mergeCell ref="B57:D57"/>
    <mergeCell ref="B58:D58"/>
    <mergeCell ref="B59:D59"/>
    <mergeCell ref="A65:I65"/>
    <mergeCell ref="B61:D61"/>
    <mergeCell ref="B60:D60"/>
    <mergeCell ref="B55:D55"/>
    <mergeCell ref="B56:D56"/>
    <mergeCell ref="B33:D33"/>
    <mergeCell ref="B34:D34"/>
    <mergeCell ref="B37:D37"/>
    <mergeCell ref="B51:D51"/>
    <mergeCell ref="B45:D45"/>
    <mergeCell ref="B46:D46"/>
    <mergeCell ref="B50:D50"/>
    <mergeCell ref="B47:D47"/>
    <mergeCell ref="B52:D52"/>
    <mergeCell ref="B53:D53"/>
    <mergeCell ref="B54:D54"/>
    <mergeCell ref="B35:D35"/>
    <mergeCell ref="B41:D41"/>
    <mergeCell ref="B42:D42"/>
    <mergeCell ref="B49:D49"/>
    <mergeCell ref="B48:D48"/>
    <mergeCell ref="B19:G19"/>
    <mergeCell ref="B43:D43"/>
    <mergeCell ref="B44:D44"/>
    <mergeCell ref="B39:D39"/>
    <mergeCell ref="B40:D40"/>
    <mergeCell ref="B36:D36"/>
    <mergeCell ref="B38:D38"/>
    <mergeCell ref="A29:G29"/>
    <mergeCell ref="B24:G24"/>
  </mergeCells>
  <phoneticPr fontId="1" type="noConversion"/>
  <conditionalFormatting sqref="C11">
    <cfRule type="containsText" dxfId="1" priority="1" operator="containsText" text="OK">
      <formula>NOT(ISERROR(SEARCH("OK",C11)))</formula>
    </cfRule>
    <cfRule type="containsText" dxfId="0" priority="2" operator="containsText" text="Tilpas budget">
      <formula>NOT(ISERROR(SEARCH("Tilpas budget",C11)))</formula>
    </cfRule>
  </conditionalFormatting>
  <dataValidations count="1">
    <dataValidation type="list" allowBlank="1" showInputMessage="1" showErrorMessage="1" sqref="I19:I24" xr:uid="{D0D99F70-0F45-4EA7-8FD9-81413326CDB0}">
      <formula1>"',Opnået,Ansøgt"</formula1>
    </dataValidation>
  </dataValidations>
  <pageMargins left="0.19685039370078741" right="0.19685039370078741" top="0.98425196850393704" bottom="0.78740157480314965" header="0" footer="0"/>
  <pageSetup paperSize="9" scale="83" fitToHeight="5" orientation="portrait" r:id="rId1"/>
  <headerFooter alignWithMargins="0">
    <oddFooter>Side &amp;P af &amp;N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A9"/>
  <sheetViews>
    <sheetView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regnskabsskabelon - Tilskud til kultur-,fritids-, børne- og idrætsforeninger</dc:title>
  <dc:creator>Børne- og Undervisningsministeriet</dc:creator>
  <cp:lastModifiedBy>Maria-Cecilie Bolvig Bay</cp:lastModifiedBy>
  <cp:lastPrinted>2017-06-12T11:17:49Z</cp:lastPrinted>
  <dcterms:created xsi:type="dcterms:W3CDTF">2012-09-20T20:13:57Z</dcterms:created>
  <dcterms:modified xsi:type="dcterms:W3CDTF">2021-08-11T15:30:32Z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